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uker\Documents\"/>
    </mc:Choice>
  </mc:AlternateContent>
  <bookViews>
    <workbookView xWindow="0" yWindow="0" windowWidth="25350" windowHeight="9960"/>
  </bookViews>
  <sheets>
    <sheet name="Rekrutt" sheetId="1" r:id="rId1"/>
    <sheet name="LP1" sheetId="2" r:id="rId2"/>
    <sheet name="LP2" sheetId="3" r:id="rId3"/>
    <sheet name="LP3" sheetId="4" r:id="rId4"/>
  </sheets>
  <definedNames>
    <definedName name="_xlnm._FilterDatabase" localSheetId="1" hidden="1">'LP1'!$A$1:$L$18</definedName>
    <definedName name="_xlnm._FilterDatabase" localSheetId="2" hidden="1">'LP2'!$A$1:$L$14</definedName>
    <definedName name="_xlnm._FilterDatabase" localSheetId="3" hidden="1">'LP3'!$B$1:$L$15</definedName>
    <definedName name="_xlnm._FilterDatabase" localSheetId="0" hidden="1">Rekrutt!$A$1:$L$36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3" l="1"/>
  <c r="L21" i="1"/>
  <c r="L4" i="4" l="1"/>
  <c r="L8" i="3"/>
  <c r="L4" i="3"/>
  <c r="L3" i="3"/>
  <c r="L12" i="2"/>
  <c r="L11" i="2"/>
  <c r="L4" i="2"/>
  <c r="L3" i="1"/>
  <c r="L12" i="1"/>
  <c r="L17" i="1"/>
  <c r="L2" i="1"/>
  <c r="L13" i="1"/>
  <c r="L5" i="1"/>
  <c r="L8" i="1"/>
  <c r="L18" i="1"/>
  <c r="L14" i="1"/>
  <c r="L15" i="1"/>
  <c r="L10" i="1"/>
  <c r="L19" i="1"/>
  <c r="L9" i="1"/>
  <c r="L16" i="1"/>
  <c r="L22" i="1"/>
  <c r="L24" i="1"/>
  <c r="L23" i="1"/>
  <c r="L25" i="1"/>
  <c r="L26" i="1"/>
  <c r="L11" i="1"/>
  <c r="L20" i="1"/>
  <c r="L3" i="2" l="1"/>
  <c r="L6" i="2"/>
  <c r="L7" i="2"/>
  <c r="L8" i="2"/>
  <c r="L13" i="2"/>
  <c r="L2" i="2"/>
  <c r="L14" i="2"/>
  <c r="L9" i="2"/>
  <c r="L10" i="2"/>
  <c r="L6" i="3"/>
  <c r="L2" i="3"/>
  <c r="L9" i="3"/>
  <c r="L7" i="3"/>
  <c r="L3" i="4"/>
  <c r="L2" i="4"/>
  <c r="L6" i="4"/>
  <c r="L8" i="4"/>
  <c r="L9" i="4"/>
  <c r="L5" i="4"/>
  <c r="L7" i="4"/>
</calcChain>
</file>

<file path=xl/comments1.xml><?xml version="1.0" encoding="utf-8"?>
<comments xmlns="http://schemas.openxmlformats.org/spreadsheetml/2006/main">
  <authors>
    <author>bruker</author>
  </authors>
  <commentList>
    <comment ref="H9" authorId="0" shapeId="0">
      <text>
        <r>
          <rPr>
            <b/>
            <sz val="9"/>
            <color indexed="81"/>
            <rFont val="Tahoma"/>
            <charset val="1"/>
          </rPr>
          <t>bruker:</t>
        </r>
        <r>
          <rPr>
            <sz val="9"/>
            <color indexed="81"/>
            <rFont val="Tahoma"/>
            <charset val="1"/>
          </rPr>
          <t xml:space="preserve">
lagt på 12 poeng,regnefeil i fredrikstad</t>
        </r>
      </text>
    </comment>
  </commentList>
</comments>
</file>

<file path=xl/sharedStrings.xml><?xml version="1.0" encoding="utf-8"?>
<sst xmlns="http://schemas.openxmlformats.org/spreadsheetml/2006/main" count="277" uniqueCount="118">
  <si>
    <t>Hund</t>
  </si>
  <si>
    <t>Deltager</t>
  </si>
  <si>
    <t>Klasse</t>
  </si>
  <si>
    <t>Rekrutt</t>
  </si>
  <si>
    <t>LP1</t>
  </si>
  <si>
    <t>LP2</t>
  </si>
  <si>
    <t>Klubb</t>
  </si>
  <si>
    <t>Romerike</t>
  </si>
  <si>
    <t>LP3</t>
  </si>
  <si>
    <t>Startnr</t>
  </si>
  <si>
    <t>Kari Strande</t>
  </si>
  <si>
    <t>Spirit</t>
  </si>
  <si>
    <t>Malin Theodorsen</t>
  </si>
  <si>
    <t>Indy</t>
  </si>
  <si>
    <t>Bjørnulf`s Zeren</t>
  </si>
  <si>
    <t>Mona Forsberg</t>
  </si>
  <si>
    <t>Helt Verst Alva</t>
  </si>
  <si>
    <t>Bente Annie Sæther</t>
  </si>
  <si>
    <t>Anne Østlid</t>
  </si>
  <si>
    <t>Romis Vibby</t>
  </si>
  <si>
    <t>Anne Karin Holter</t>
  </si>
  <si>
    <t>Diva</t>
  </si>
  <si>
    <t>Mikael Julius Sømhovd</t>
  </si>
  <si>
    <t>John-Harald Nymoen</t>
  </si>
  <si>
    <t>Quincy</t>
  </si>
  <si>
    <t>Eivor Brynestad</t>
  </si>
  <si>
    <t>Ace</t>
  </si>
  <si>
    <t>Annebeth Reinert</t>
  </si>
  <si>
    <t>Luc</t>
  </si>
  <si>
    <t>Hart</t>
  </si>
  <si>
    <t>Erik Jørgensen</t>
  </si>
  <si>
    <t>Viola</t>
  </si>
  <si>
    <t>Dory</t>
  </si>
  <si>
    <t>Vigdis H. Jørgensen</t>
  </si>
  <si>
    <t>Jan Larsen</t>
  </si>
  <si>
    <t>Fucsie</t>
  </si>
  <si>
    <t>Molly</t>
  </si>
  <si>
    <t>hilde galborgen</t>
  </si>
  <si>
    <t>mimmi</t>
  </si>
  <si>
    <t>indre østfold</t>
  </si>
  <si>
    <t>tonje isaksen</t>
  </si>
  <si>
    <t>ecco</t>
  </si>
  <si>
    <t>oslo</t>
  </si>
  <si>
    <t>jeanine neergård</t>
  </si>
  <si>
    <t>morris</t>
  </si>
  <si>
    <t>andreas holmen</t>
  </si>
  <si>
    <t>tesla</t>
  </si>
  <si>
    <t>roy skjellum</t>
  </si>
  <si>
    <t>rino</t>
  </si>
  <si>
    <t>mira</t>
  </si>
  <si>
    <t>titti malm</t>
  </si>
  <si>
    <t>cela</t>
  </si>
  <si>
    <t>zhenta</t>
  </si>
  <si>
    <t>sarpsborg</t>
  </si>
  <si>
    <t>heidi berntsen</t>
  </si>
  <si>
    <t>åse karin bohlin</t>
  </si>
  <si>
    <t>lita</t>
  </si>
  <si>
    <t>fredrikstad</t>
  </si>
  <si>
    <t>lene merete guldbransen</t>
  </si>
  <si>
    <t>sjanta</t>
  </si>
  <si>
    <t>hege c.johannessen</t>
  </si>
  <si>
    <t>pia</t>
  </si>
  <si>
    <t>lasse</t>
  </si>
  <si>
    <t>emil</t>
  </si>
  <si>
    <t>lise kirkemo</t>
  </si>
  <si>
    <t>frisko</t>
  </si>
  <si>
    <t>janka</t>
  </si>
  <si>
    <t>wenke mørk</t>
  </si>
  <si>
    <t>gudveig mølmen</t>
  </si>
  <si>
    <t>jessie</t>
  </si>
  <si>
    <t>emma fosmo</t>
  </si>
  <si>
    <t>frøya</t>
  </si>
  <si>
    <t>sandra fossmo</t>
  </si>
  <si>
    <t>kirsten haugtun</t>
  </si>
  <si>
    <t>luna</t>
  </si>
  <si>
    <t>lene l. fjeldaas</t>
  </si>
  <si>
    <t>nala</t>
  </si>
  <si>
    <t>finn åge johansen</t>
  </si>
  <si>
    <t>dixie</t>
  </si>
  <si>
    <t>kristian larsen</t>
  </si>
  <si>
    <t>fjellas henny</t>
  </si>
  <si>
    <t>halden</t>
  </si>
  <si>
    <t>lill-ann topper</t>
  </si>
  <si>
    <t>fjellas goldie</t>
  </si>
  <si>
    <t>thea ødegård</t>
  </si>
  <si>
    <t>enzo</t>
  </si>
  <si>
    <t>eva j berg hanseb</t>
  </si>
  <si>
    <t>bella</t>
  </si>
  <si>
    <t>ann-catrin kleppe</t>
  </si>
  <si>
    <t>carmen</t>
  </si>
  <si>
    <t>im</t>
  </si>
  <si>
    <t>pippi</t>
  </si>
  <si>
    <t>jupi</t>
  </si>
  <si>
    <t>meena greepp</t>
  </si>
  <si>
    <t>torgeir røyert</t>
  </si>
  <si>
    <t>romerike</t>
  </si>
  <si>
    <t>sum</t>
  </si>
  <si>
    <t>Randi Hansen</t>
  </si>
  <si>
    <t>Penny</t>
  </si>
  <si>
    <t>kristin karlsen</t>
  </si>
  <si>
    <t>faiza</t>
  </si>
  <si>
    <t>Oslo</t>
  </si>
  <si>
    <t>Kirsten Haugunn</t>
  </si>
  <si>
    <t>Luna</t>
  </si>
  <si>
    <t>Britt Haugen</t>
  </si>
  <si>
    <t>Trine Cecilie Bragstad</t>
  </si>
  <si>
    <t>Leo</t>
  </si>
  <si>
    <t>Cassy</t>
  </si>
  <si>
    <t>Hilde Korneliussen</t>
  </si>
  <si>
    <t>Kira</t>
  </si>
  <si>
    <t>billy</t>
  </si>
  <si>
    <t>glenn ophsal engen</t>
  </si>
  <si>
    <t>elvis</t>
  </si>
  <si>
    <t>jørn karlsen</t>
  </si>
  <si>
    <t>kira</t>
  </si>
  <si>
    <t>henny</t>
  </si>
  <si>
    <t>rebekka moe</t>
  </si>
  <si>
    <t>foss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</si>
</sst>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22222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 applyAlignment="1"/>
    <xf numFmtId="0" fontId="0" fillId="0" borderId="1" xfId="0" applyBorder="1" applyAlignment="1">
      <alignment vertical="center"/>
    </xf>
    <xf numFmtId="0" fontId="1" fillId="0" borderId="8" xfId="0" applyFont="1" applyBorder="1"/>
    <xf numFmtId="0" fontId="1" fillId="0" borderId="10" xfId="0" applyFont="1" applyBorder="1"/>
    <xf numFmtId="0" fontId="1" fillId="3" borderId="3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/>
    <xf numFmtId="0" fontId="1" fillId="4" borderId="9" xfId="0" applyFont="1" applyFill="1" applyBorder="1" applyAlignment="1">
      <alignment horizontal="center"/>
    </xf>
    <xf numFmtId="0" fontId="1" fillId="4" borderId="1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3" xfId="0" applyFont="1" applyFill="1" applyBorder="1" applyAlignment="1"/>
    <xf numFmtId="0" fontId="1" fillId="5" borderId="9" xfId="0" applyFont="1" applyFill="1" applyBorder="1" applyAlignment="1">
      <alignment horizontal="center"/>
    </xf>
    <xf numFmtId="0" fontId="1" fillId="5" borderId="1" xfId="0" applyFont="1" applyFill="1" applyBorder="1"/>
    <xf numFmtId="0" fontId="1" fillId="4" borderId="3" xfId="0" applyFont="1" applyFill="1" applyBorder="1" applyAlignment="1">
      <alignment horizontal="center"/>
    </xf>
    <xf numFmtId="0" fontId="1" fillId="6" borderId="3" xfId="0" applyFont="1" applyFill="1" applyBorder="1"/>
    <xf numFmtId="0" fontId="1" fillId="6" borderId="3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" xfId="0" applyFont="1" applyFill="1" applyBorder="1"/>
    <xf numFmtId="0" fontId="2" fillId="0" borderId="8" xfId="0" applyFont="1" applyBorder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="80" zoomScaleNormal="80" workbookViewId="0">
      <selection activeCell="J5" sqref="J5"/>
    </sheetView>
  </sheetViews>
  <sheetFormatPr baseColWidth="10" defaultRowHeight="21" x14ac:dyDescent="0.35"/>
  <cols>
    <col min="1" max="1" width="9.7109375" style="4" bestFit="1" customWidth="1"/>
    <col min="2" max="2" width="10.28515625" style="2" bestFit="1" customWidth="1"/>
    <col min="3" max="3" width="32.140625" style="2" bestFit="1" customWidth="1"/>
    <col min="4" max="4" width="31" style="2" bestFit="1" customWidth="1"/>
    <col min="5" max="5" width="19.42578125" style="2" customWidth="1"/>
    <col min="6" max="6" width="12.28515625" style="4" bestFit="1" customWidth="1"/>
    <col min="7" max="7" width="16.140625" style="4" customWidth="1"/>
    <col min="8" max="8" width="16" style="2" customWidth="1"/>
    <col min="9" max="9" width="11.42578125" style="2"/>
    <col min="10" max="10" width="12.7109375" style="2" customWidth="1"/>
    <col min="11" max="16384" width="11.42578125" style="2"/>
  </cols>
  <sheetData>
    <row r="1" spans="1:12" x14ac:dyDescent="0.35">
      <c r="A1" s="9" t="s">
        <v>9</v>
      </c>
      <c r="B1" s="22" t="s">
        <v>2</v>
      </c>
      <c r="C1" s="22" t="s">
        <v>1</v>
      </c>
      <c r="D1" s="22" t="s">
        <v>0</v>
      </c>
      <c r="E1" s="22" t="s">
        <v>6</v>
      </c>
      <c r="F1" s="23" t="s">
        <v>95</v>
      </c>
      <c r="G1" s="24" t="s">
        <v>39</v>
      </c>
      <c r="H1" s="25" t="s">
        <v>57</v>
      </c>
      <c r="I1" s="25" t="s">
        <v>42</v>
      </c>
      <c r="J1" s="25" t="s">
        <v>53</v>
      </c>
      <c r="K1" s="25" t="s">
        <v>81</v>
      </c>
      <c r="L1" s="25" t="s">
        <v>96</v>
      </c>
    </row>
    <row r="2" spans="1:12" x14ac:dyDescent="0.35">
      <c r="B2" s="2" t="s">
        <v>3</v>
      </c>
      <c r="C2" s="2" t="s">
        <v>88</v>
      </c>
      <c r="D2" s="2" t="s">
        <v>89</v>
      </c>
      <c r="E2" s="2" t="s">
        <v>39</v>
      </c>
      <c r="G2" s="44">
        <v>175</v>
      </c>
      <c r="H2" s="25">
        <v>187.5</v>
      </c>
      <c r="I2" s="45">
        <v>163</v>
      </c>
      <c r="J2" s="5"/>
      <c r="K2" s="5"/>
      <c r="L2" s="25">
        <f>SUM(F2:K2)</f>
        <v>525.5</v>
      </c>
    </row>
    <row r="3" spans="1:12" x14ac:dyDescent="0.35">
      <c r="A3" s="7"/>
      <c r="B3" s="5" t="s">
        <v>3</v>
      </c>
      <c r="C3" s="6" t="s">
        <v>54</v>
      </c>
      <c r="D3" s="5" t="s">
        <v>52</v>
      </c>
      <c r="E3" s="20" t="s">
        <v>53</v>
      </c>
      <c r="F3" s="43">
        <v>152</v>
      </c>
      <c r="G3" s="43">
        <v>176</v>
      </c>
      <c r="H3" s="25">
        <v>179</v>
      </c>
      <c r="I3" s="5"/>
      <c r="J3" s="5"/>
      <c r="K3" s="5"/>
      <c r="L3" s="5">
        <f>SUM(F3:K3)</f>
        <v>507</v>
      </c>
    </row>
    <row r="4" spans="1:12" x14ac:dyDescent="0.35">
      <c r="A4" s="7"/>
      <c r="B4" s="5" t="s">
        <v>3</v>
      </c>
      <c r="C4" s="5" t="s">
        <v>20</v>
      </c>
      <c r="D4" s="5" t="s">
        <v>21</v>
      </c>
      <c r="E4" s="20" t="s">
        <v>7</v>
      </c>
      <c r="F4" s="43">
        <v>153</v>
      </c>
      <c r="G4" s="8">
        <v>92.5</v>
      </c>
      <c r="H4" s="25">
        <v>155</v>
      </c>
      <c r="I4" s="25">
        <v>176</v>
      </c>
      <c r="J4" s="5"/>
      <c r="K4" s="5"/>
      <c r="L4" s="5">
        <v>484</v>
      </c>
    </row>
    <row r="5" spans="1:12" x14ac:dyDescent="0.35">
      <c r="A5" s="7"/>
      <c r="B5" s="5" t="s">
        <v>3</v>
      </c>
      <c r="C5" s="5" t="s">
        <v>43</v>
      </c>
      <c r="D5" s="5" t="s">
        <v>44</v>
      </c>
      <c r="E5" s="20" t="s">
        <v>42</v>
      </c>
      <c r="F5" s="8"/>
      <c r="G5" s="43">
        <v>168</v>
      </c>
      <c r="H5" s="25">
        <v>162</v>
      </c>
      <c r="I5" s="45">
        <v>145.5</v>
      </c>
      <c r="J5" s="5"/>
      <c r="K5" s="5"/>
      <c r="L5" s="5">
        <f>SUM(F5:K5)</f>
        <v>475.5</v>
      </c>
    </row>
    <row r="6" spans="1:12" x14ac:dyDescent="0.35">
      <c r="A6" s="7"/>
      <c r="B6" s="5" t="s">
        <v>3</v>
      </c>
      <c r="C6" s="5" t="s">
        <v>62</v>
      </c>
      <c r="D6" s="5" t="s">
        <v>63</v>
      </c>
      <c r="E6" s="20" t="s">
        <v>57</v>
      </c>
      <c r="F6" s="43">
        <v>142.5</v>
      </c>
      <c r="G6" s="46">
        <v>107</v>
      </c>
      <c r="H6" s="25">
        <v>166.5</v>
      </c>
      <c r="I6" s="25">
        <v>162</v>
      </c>
      <c r="J6" s="5"/>
      <c r="K6" s="5"/>
      <c r="L6" s="5">
        <v>471</v>
      </c>
    </row>
    <row r="7" spans="1:12" x14ac:dyDescent="0.35">
      <c r="A7" s="7"/>
      <c r="B7" s="5" t="s">
        <v>3</v>
      </c>
      <c r="C7" s="5" t="s">
        <v>47</v>
      </c>
      <c r="D7" s="5" t="s">
        <v>48</v>
      </c>
      <c r="E7" s="20" t="s">
        <v>39</v>
      </c>
      <c r="F7" s="43">
        <v>142</v>
      </c>
      <c r="G7" s="43">
        <v>162</v>
      </c>
      <c r="H7" s="25">
        <v>158</v>
      </c>
      <c r="I7" s="5">
        <v>109.5</v>
      </c>
      <c r="J7" s="5"/>
      <c r="K7" s="5"/>
      <c r="L7" s="5">
        <v>462</v>
      </c>
    </row>
    <row r="8" spans="1:12" x14ac:dyDescent="0.35">
      <c r="A8" s="7"/>
      <c r="B8" s="5" t="s">
        <v>3</v>
      </c>
      <c r="C8" s="5" t="s">
        <v>58</v>
      </c>
      <c r="D8" s="5" t="s">
        <v>59</v>
      </c>
      <c r="E8" s="20" t="s">
        <v>57</v>
      </c>
      <c r="F8" s="8"/>
      <c r="G8" s="43">
        <v>153</v>
      </c>
      <c r="H8" s="25">
        <v>165.5</v>
      </c>
      <c r="I8" s="25">
        <v>124</v>
      </c>
      <c r="J8" s="5"/>
      <c r="K8" s="5"/>
      <c r="L8" s="5">
        <f>SUM(F8:K8)</f>
        <v>442.5</v>
      </c>
    </row>
    <row r="9" spans="1:12" x14ac:dyDescent="0.35">
      <c r="A9" s="7"/>
      <c r="B9" s="5" t="s">
        <v>3</v>
      </c>
      <c r="C9" s="5" t="s">
        <v>67</v>
      </c>
      <c r="D9" s="5" t="s">
        <v>66</v>
      </c>
      <c r="E9" s="20" t="s">
        <v>42</v>
      </c>
      <c r="F9" s="43">
        <v>138.5</v>
      </c>
      <c r="G9" s="8" t="s">
        <v>90</v>
      </c>
      <c r="H9" s="25">
        <v>139</v>
      </c>
      <c r="I9" s="25">
        <v>101</v>
      </c>
      <c r="J9" s="5"/>
      <c r="K9" s="5"/>
      <c r="L9" s="5">
        <f>SUM(F9:K9)</f>
        <v>378.5</v>
      </c>
    </row>
    <row r="10" spans="1:12" x14ac:dyDescent="0.35">
      <c r="A10" s="7"/>
      <c r="B10" s="5" t="s">
        <v>3</v>
      </c>
      <c r="C10" s="5" t="s">
        <v>68</v>
      </c>
      <c r="D10" s="5" t="s">
        <v>69</v>
      </c>
      <c r="E10" s="20" t="s">
        <v>42</v>
      </c>
      <c r="F10" s="8"/>
      <c r="G10" s="43">
        <v>143</v>
      </c>
      <c r="H10" s="25">
        <v>154</v>
      </c>
      <c r="I10" s="25">
        <v>78</v>
      </c>
      <c r="J10" s="5"/>
      <c r="K10" s="5"/>
      <c r="L10" s="5">
        <f>SUM(F10:K10)</f>
        <v>375</v>
      </c>
    </row>
    <row r="11" spans="1:12" x14ac:dyDescent="0.35">
      <c r="A11" s="7"/>
      <c r="B11" s="5" t="s">
        <v>3</v>
      </c>
      <c r="C11" s="5" t="s">
        <v>40</v>
      </c>
      <c r="D11" s="5" t="s">
        <v>110</v>
      </c>
      <c r="E11" s="20" t="s">
        <v>42</v>
      </c>
      <c r="F11" s="8"/>
      <c r="G11" s="8"/>
      <c r="H11" s="5">
        <v>182.5</v>
      </c>
      <c r="I11" s="5">
        <v>186</v>
      </c>
      <c r="J11" s="5"/>
      <c r="K11" s="5"/>
      <c r="L11" s="5">
        <f>SUM(F11:K11)</f>
        <v>368.5</v>
      </c>
    </row>
    <row r="12" spans="1:12" x14ac:dyDescent="0.35">
      <c r="A12" s="7"/>
      <c r="B12" s="5" t="s">
        <v>3</v>
      </c>
      <c r="C12" s="5" t="s">
        <v>64</v>
      </c>
      <c r="D12" s="5" t="s">
        <v>65</v>
      </c>
      <c r="E12" s="20" t="s">
        <v>42</v>
      </c>
      <c r="F12" s="43">
        <v>128</v>
      </c>
      <c r="G12" s="43">
        <v>141</v>
      </c>
      <c r="H12" s="25">
        <v>93</v>
      </c>
      <c r="I12" s="5"/>
      <c r="J12" s="5"/>
      <c r="K12" s="5"/>
      <c r="L12" s="5">
        <f>SUM(F12:K12)</f>
        <v>362</v>
      </c>
    </row>
    <row r="13" spans="1:12" x14ac:dyDescent="0.35">
      <c r="A13" s="7"/>
      <c r="B13" s="5" t="s">
        <v>3</v>
      </c>
      <c r="C13" s="5" t="s">
        <v>55</v>
      </c>
      <c r="D13" s="5" t="s">
        <v>56</v>
      </c>
      <c r="E13" s="20" t="s">
        <v>57</v>
      </c>
      <c r="F13" s="8"/>
      <c r="G13" s="8">
        <v>174</v>
      </c>
      <c r="H13" s="5">
        <v>165</v>
      </c>
      <c r="I13" s="19"/>
      <c r="J13" s="5"/>
      <c r="K13" s="5"/>
      <c r="L13" s="5">
        <f>SUM(F13:K13)</f>
        <v>339</v>
      </c>
    </row>
    <row r="14" spans="1:12" x14ac:dyDescent="0.35">
      <c r="A14" s="10"/>
      <c r="B14" s="11" t="s">
        <v>3</v>
      </c>
      <c r="C14" s="11" t="s">
        <v>60</v>
      </c>
      <c r="D14" s="11" t="s">
        <v>61</v>
      </c>
      <c r="E14" s="21" t="s">
        <v>57</v>
      </c>
      <c r="F14" s="8"/>
      <c r="G14" s="12">
        <v>148</v>
      </c>
      <c r="H14" s="5">
        <v>171</v>
      </c>
      <c r="I14" s="5"/>
      <c r="J14" s="5"/>
      <c r="K14" s="5"/>
      <c r="L14" s="5">
        <f>SUM(F14:K14)</f>
        <v>319</v>
      </c>
    </row>
    <row r="15" spans="1:12" x14ac:dyDescent="0.35">
      <c r="A15" s="8"/>
      <c r="B15" s="5" t="s">
        <v>3</v>
      </c>
      <c r="C15" s="20" t="s">
        <v>45</v>
      </c>
      <c r="D15" s="5" t="s">
        <v>46</v>
      </c>
      <c r="E15" s="5" t="s">
        <v>39</v>
      </c>
      <c r="F15" s="8"/>
      <c r="G15" s="8">
        <v>146</v>
      </c>
      <c r="H15" s="5">
        <v>147</v>
      </c>
      <c r="I15" s="5"/>
      <c r="J15" s="5"/>
      <c r="K15" s="5"/>
      <c r="L15" s="5">
        <f>SUM(F15:K15)</f>
        <v>293</v>
      </c>
    </row>
    <row r="16" spans="1:12" x14ac:dyDescent="0.35">
      <c r="A16" s="8"/>
      <c r="B16" s="5" t="s">
        <v>3</v>
      </c>
      <c r="C16" s="15" t="s">
        <v>15</v>
      </c>
      <c r="D16" s="5" t="s">
        <v>16</v>
      </c>
      <c r="E16" s="5" t="s">
        <v>7</v>
      </c>
      <c r="F16" s="8"/>
      <c r="G16" s="8">
        <v>106</v>
      </c>
      <c r="H16" s="5"/>
      <c r="I16" s="5">
        <v>141</v>
      </c>
      <c r="J16" s="5"/>
      <c r="K16" s="5"/>
      <c r="L16" s="5">
        <f>SUM(F16:K16)</f>
        <v>247</v>
      </c>
    </row>
    <row r="17" spans="1:12" x14ac:dyDescent="0.35">
      <c r="A17" s="8"/>
      <c r="B17" s="5" t="s">
        <v>3</v>
      </c>
      <c r="C17" s="40" t="s">
        <v>12</v>
      </c>
      <c r="D17" s="5" t="s">
        <v>13</v>
      </c>
      <c r="E17" s="5" t="s">
        <v>7</v>
      </c>
      <c r="F17" s="8">
        <v>106</v>
      </c>
      <c r="G17" s="8">
        <v>96</v>
      </c>
      <c r="H17" s="5"/>
      <c r="I17" s="5"/>
      <c r="J17" s="5"/>
      <c r="K17" s="5"/>
      <c r="L17" s="5">
        <f>SUM(F17:K17)</f>
        <v>202</v>
      </c>
    </row>
    <row r="18" spans="1:12" x14ac:dyDescent="0.35">
      <c r="A18" s="8"/>
      <c r="B18" s="5" t="s">
        <v>3</v>
      </c>
      <c r="C18" s="20" t="s">
        <v>94</v>
      </c>
      <c r="D18" s="5" t="s">
        <v>92</v>
      </c>
      <c r="E18" s="5" t="s">
        <v>81</v>
      </c>
      <c r="F18" s="8"/>
      <c r="G18" s="8">
        <v>152</v>
      </c>
      <c r="H18" s="5"/>
      <c r="I18" s="5"/>
      <c r="J18" s="5"/>
      <c r="K18" s="5"/>
      <c r="L18" s="5">
        <f>SUM(F18:K18)</f>
        <v>152</v>
      </c>
    </row>
    <row r="19" spans="1:12" x14ac:dyDescent="0.35">
      <c r="A19" s="8"/>
      <c r="B19" s="11" t="s">
        <v>3</v>
      </c>
      <c r="C19" s="5" t="s">
        <v>79</v>
      </c>
      <c r="D19" s="5" t="s">
        <v>80</v>
      </c>
      <c r="E19" s="20" t="s">
        <v>81</v>
      </c>
      <c r="F19" s="8"/>
      <c r="G19" s="8">
        <v>143</v>
      </c>
      <c r="H19" s="5"/>
      <c r="I19" s="5"/>
      <c r="J19" s="5"/>
      <c r="K19" s="5"/>
      <c r="L19" s="5">
        <f>SUM(F19:K19)</f>
        <v>143</v>
      </c>
    </row>
    <row r="20" spans="1:12" x14ac:dyDescent="0.35">
      <c r="A20" s="8"/>
      <c r="B20" s="11" t="s">
        <v>3</v>
      </c>
      <c r="C20" s="5" t="s">
        <v>111</v>
      </c>
      <c r="D20" s="5" t="s">
        <v>112</v>
      </c>
      <c r="E20" s="20" t="s">
        <v>39</v>
      </c>
      <c r="F20" s="5"/>
      <c r="G20" s="5"/>
      <c r="H20" s="5">
        <v>143</v>
      </c>
      <c r="I20" s="8"/>
      <c r="J20" s="8"/>
      <c r="K20" s="5"/>
      <c r="L20" s="5">
        <f>SUM(F20:K20)</f>
        <v>143</v>
      </c>
    </row>
    <row r="21" spans="1:12" x14ac:dyDescent="0.35">
      <c r="A21" s="8"/>
      <c r="B21" s="11" t="s">
        <v>3</v>
      </c>
      <c r="C21" s="5" t="s">
        <v>116</v>
      </c>
      <c r="D21" s="5" t="s">
        <v>117</v>
      </c>
      <c r="E21" s="20" t="s">
        <v>42</v>
      </c>
      <c r="F21" s="5"/>
      <c r="G21" s="5"/>
      <c r="H21" s="5"/>
      <c r="I21" s="8">
        <v>134.5</v>
      </c>
      <c r="J21" s="8"/>
      <c r="K21" s="5"/>
      <c r="L21" s="5">
        <f>SUM(I21:K21)</f>
        <v>134.5</v>
      </c>
    </row>
    <row r="22" spans="1:12" x14ac:dyDescent="0.35">
      <c r="A22" s="7"/>
      <c r="B22" s="5" t="s">
        <v>3</v>
      </c>
      <c r="C22" s="5" t="s">
        <v>93</v>
      </c>
      <c r="D22" s="5" t="s">
        <v>91</v>
      </c>
      <c r="E22" s="20" t="s">
        <v>42</v>
      </c>
      <c r="F22" s="8"/>
      <c r="G22" s="8">
        <v>81</v>
      </c>
      <c r="H22" s="5"/>
      <c r="I22" s="5">
        <v>44</v>
      </c>
      <c r="J22" s="5"/>
      <c r="K22" s="5"/>
      <c r="L22" s="5">
        <f>SUM(F22:K22)</f>
        <v>125</v>
      </c>
    </row>
    <row r="23" spans="1:12" x14ac:dyDescent="0.35">
      <c r="B23" s="16" t="s">
        <v>3</v>
      </c>
      <c r="C23" s="5" t="s">
        <v>82</v>
      </c>
      <c r="D23" s="16" t="s">
        <v>83</v>
      </c>
      <c r="E23" s="16" t="s">
        <v>81</v>
      </c>
      <c r="F23" s="8"/>
      <c r="G23" s="8">
        <v>60</v>
      </c>
      <c r="H23" s="5">
        <v>45</v>
      </c>
      <c r="I23" s="5"/>
      <c r="J23" s="5"/>
      <c r="K23" s="5"/>
      <c r="L23" s="5">
        <f>SUM(F23:K23)</f>
        <v>105</v>
      </c>
    </row>
    <row r="24" spans="1:12" x14ac:dyDescent="0.35">
      <c r="B24" s="16" t="s">
        <v>3</v>
      </c>
      <c r="C24" s="5" t="s">
        <v>84</v>
      </c>
      <c r="D24" s="5" t="s">
        <v>85</v>
      </c>
      <c r="E24" s="5" t="s">
        <v>81</v>
      </c>
      <c r="F24" s="8"/>
      <c r="G24" s="8">
        <v>76</v>
      </c>
      <c r="H24" s="5"/>
      <c r="I24" s="5"/>
      <c r="J24" s="5"/>
      <c r="K24" s="5"/>
      <c r="L24" s="5">
        <f>SUM(F24:K24)</f>
        <v>76</v>
      </c>
    </row>
    <row r="25" spans="1:12" x14ac:dyDescent="0.35">
      <c r="B25" s="16" t="s">
        <v>3</v>
      </c>
      <c r="C25" s="5" t="s">
        <v>104</v>
      </c>
      <c r="D25" s="5" t="s">
        <v>107</v>
      </c>
      <c r="E25" s="5" t="s">
        <v>7</v>
      </c>
      <c r="F25" s="8">
        <v>51</v>
      </c>
      <c r="G25" s="8"/>
      <c r="H25" s="5"/>
      <c r="I25" s="5"/>
      <c r="J25" s="5"/>
      <c r="K25" s="5"/>
      <c r="L25" s="5">
        <f>SUM(F25:K25)</f>
        <v>51</v>
      </c>
    </row>
    <row r="26" spans="1:12" x14ac:dyDescent="0.35">
      <c r="B26" s="5" t="s">
        <v>3</v>
      </c>
      <c r="C26" s="5" t="s">
        <v>108</v>
      </c>
      <c r="D26" s="5" t="s">
        <v>109</v>
      </c>
      <c r="E26" s="5" t="s">
        <v>7</v>
      </c>
      <c r="F26" s="5">
        <v>25</v>
      </c>
      <c r="G26" s="5"/>
      <c r="H26" s="5"/>
      <c r="I26" s="8"/>
      <c r="J26" s="8"/>
      <c r="K26" s="5"/>
      <c r="L26" s="5">
        <f>SUM(F26:K26)</f>
        <v>25</v>
      </c>
    </row>
    <row r="27" spans="1:12" x14ac:dyDescent="0.35">
      <c r="B27" s="5"/>
      <c r="C27" s="5"/>
      <c r="D27" s="5"/>
      <c r="E27" s="5"/>
      <c r="F27" s="5"/>
      <c r="G27" s="5"/>
      <c r="H27" s="5"/>
      <c r="I27" s="8"/>
      <c r="J27" s="8"/>
      <c r="K27" s="5"/>
      <c r="L27" s="5"/>
    </row>
    <row r="28" spans="1:12" x14ac:dyDescent="0.35">
      <c r="F28" s="2"/>
      <c r="G28" s="2"/>
      <c r="I28" s="4"/>
      <c r="J28" s="4"/>
    </row>
    <row r="29" spans="1:12" x14ac:dyDescent="0.35">
      <c r="F29" s="2"/>
      <c r="G29" s="2"/>
      <c r="I29" s="4"/>
      <c r="J29" s="4"/>
    </row>
    <row r="30" spans="1:12" x14ac:dyDescent="0.35">
      <c r="F30" s="15"/>
      <c r="G30" s="2"/>
      <c r="I30" s="4"/>
      <c r="J30" s="4"/>
    </row>
    <row r="31" spans="1:12" x14ac:dyDescent="0.35">
      <c r="I31" s="4"/>
      <c r="J31" s="4"/>
    </row>
    <row r="32" spans="1:12" x14ac:dyDescent="0.35">
      <c r="I32" s="4"/>
      <c r="J32" s="4"/>
    </row>
    <row r="33" spans="6:10" x14ac:dyDescent="0.35">
      <c r="F33" s="2"/>
      <c r="G33" s="2"/>
      <c r="I33" s="4"/>
      <c r="J33" s="4"/>
    </row>
    <row r="34" spans="6:10" x14ac:dyDescent="0.35">
      <c r="F34" s="2"/>
      <c r="G34" s="2"/>
      <c r="I34" s="4"/>
      <c r="J34" s="4"/>
    </row>
    <row r="35" spans="6:10" x14ac:dyDescent="0.35">
      <c r="F35" s="2"/>
      <c r="G35" s="2"/>
      <c r="I35" s="4"/>
      <c r="J35" s="4"/>
    </row>
    <row r="36" spans="6:10" x14ac:dyDescent="0.35">
      <c r="F36" s="2"/>
      <c r="G36" s="2"/>
      <c r="I36" s="4"/>
      <c r="J36" s="4"/>
    </row>
  </sheetData>
  <sortState ref="A2:F14">
    <sortCondition descending="1" ref="F2"/>
  </sortState>
  <pageMargins left="0.25" right="0.25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J4" sqref="J4"/>
    </sheetView>
  </sheetViews>
  <sheetFormatPr baseColWidth="10" defaultRowHeight="21" x14ac:dyDescent="0.35"/>
  <cols>
    <col min="1" max="1" width="9.7109375" style="4" bestFit="1" customWidth="1"/>
    <col min="2" max="2" width="8.7109375" style="2" bestFit="1" customWidth="1"/>
    <col min="3" max="3" width="27.7109375" style="2" bestFit="1" customWidth="1"/>
    <col min="4" max="4" width="19.7109375" style="2" bestFit="1" customWidth="1"/>
    <col min="5" max="5" width="18.42578125" style="2" customWidth="1"/>
    <col min="6" max="6" width="11.42578125" style="18"/>
    <col min="7" max="7" width="17.85546875" style="4" customWidth="1"/>
    <col min="8" max="8" width="15.42578125" style="2" customWidth="1"/>
    <col min="9" max="9" width="11.42578125" style="2"/>
    <col min="10" max="10" width="14.85546875" style="2" customWidth="1"/>
    <col min="11" max="16384" width="11.42578125" style="2"/>
  </cols>
  <sheetData>
    <row r="1" spans="1:12" x14ac:dyDescent="0.35">
      <c r="A1" s="30" t="s">
        <v>9</v>
      </c>
      <c r="B1" s="31" t="s">
        <v>2</v>
      </c>
      <c r="C1" s="31" t="s">
        <v>1</v>
      </c>
      <c r="D1" s="31" t="s">
        <v>0</v>
      </c>
      <c r="E1" s="31" t="s">
        <v>6</v>
      </c>
      <c r="F1" s="32" t="s">
        <v>95</v>
      </c>
      <c r="G1" s="33" t="s">
        <v>39</v>
      </c>
      <c r="H1" s="34" t="s">
        <v>57</v>
      </c>
      <c r="I1" s="34" t="s">
        <v>42</v>
      </c>
      <c r="J1" s="34" t="s">
        <v>53</v>
      </c>
      <c r="K1" s="34" t="s">
        <v>81</v>
      </c>
      <c r="L1" s="34" t="s">
        <v>96</v>
      </c>
    </row>
    <row r="2" spans="1:12" x14ac:dyDescent="0.35">
      <c r="A2" s="7"/>
      <c r="B2" s="5" t="s">
        <v>4</v>
      </c>
      <c r="C2" s="5" t="s">
        <v>30</v>
      </c>
      <c r="D2" s="5" t="s">
        <v>31</v>
      </c>
      <c r="E2" s="5" t="s">
        <v>7</v>
      </c>
      <c r="F2" s="43">
        <v>172</v>
      </c>
      <c r="G2" s="43">
        <v>109</v>
      </c>
      <c r="H2" s="8"/>
      <c r="I2" s="43">
        <v>178.5</v>
      </c>
      <c r="J2" s="8"/>
      <c r="K2" s="8"/>
      <c r="L2" s="8">
        <f>SUM(F2:K2)</f>
        <v>459.5</v>
      </c>
    </row>
    <row r="3" spans="1:12" x14ac:dyDescent="0.35">
      <c r="A3" s="7"/>
      <c r="B3" s="5" t="s">
        <v>4</v>
      </c>
      <c r="C3" s="5" t="s">
        <v>70</v>
      </c>
      <c r="D3" s="5" t="s">
        <v>71</v>
      </c>
      <c r="E3" s="5" t="s">
        <v>42</v>
      </c>
      <c r="F3" s="8"/>
      <c r="G3" s="43">
        <v>172</v>
      </c>
      <c r="H3" s="43">
        <v>129.5</v>
      </c>
      <c r="I3" s="43">
        <v>98</v>
      </c>
      <c r="J3" s="8"/>
      <c r="K3" s="8"/>
      <c r="L3" s="8">
        <f>SUM(F3:K3)</f>
        <v>399.5</v>
      </c>
    </row>
    <row r="4" spans="1:12" x14ac:dyDescent="0.35">
      <c r="A4" s="7"/>
      <c r="B4" s="5" t="s">
        <v>4</v>
      </c>
      <c r="C4" s="5" t="s">
        <v>50</v>
      </c>
      <c r="D4" s="5" t="s">
        <v>49</v>
      </c>
      <c r="E4" s="5" t="s">
        <v>39</v>
      </c>
      <c r="F4" s="8"/>
      <c r="G4" s="14" t="s">
        <v>90</v>
      </c>
      <c r="H4" s="8">
        <v>189</v>
      </c>
      <c r="I4" s="8">
        <v>171.5</v>
      </c>
      <c r="J4" s="8"/>
      <c r="K4" s="8"/>
      <c r="L4" s="8">
        <f>SUM(H4:K4)</f>
        <v>360.5</v>
      </c>
    </row>
    <row r="5" spans="1:12" x14ac:dyDescent="0.35">
      <c r="A5" s="7"/>
      <c r="B5" s="5" t="s">
        <v>4</v>
      </c>
      <c r="C5" s="5" t="s">
        <v>25</v>
      </c>
      <c r="D5" s="5" t="s">
        <v>26</v>
      </c>
      <c r="E5" s="5" t="s">
        <v>7</v>
      </c>
      <c r="F5" s="8">
        <v>70</v>
      </c>
      <c r="G5" s="44">
        <v>138</v>
      </c>
      <c r="H5" s="43">
        <v>126</v>
      </c>
      <c r="I5" s="43">
        <v>78</v>
      </c>
      <c r="J5" s="8"/>
      <c r="K5" s="8"/>
      <c r="L5" s="8">
        <v>342</v>
      </c>
    </row>
    <row r="6" spans="1:12" x14ac:dyDescent="0.35">
      <c r="A6" s="7"/>
      <c r="B6" s="5" t="s">
        <v>4</v>
      </c>
      <c r="C6" s="5" t="s">
        <v>86</v>
      </c>
      <c r="D6" s="5" t="s">
        <v>87</v>
      </c>
      <c r="E6" s="5" t="s">
        <v>81</v>
      </c>
      <c r="F6" s="8"/>
      <c r="G6" s="14">
        <v>167.5</v>
      </c>
      <c r="H6" s="8">
        <v>167.5</v>
      </c>
      <c r="I6" s="8"/>
      <c r="J6" s="8"/>
      <c r="K6" s="8"/>
      <c r="L6" s="8">
        <f>SUM(F6:K6)</f>
        <v>335</v>
      </c>
    </row>
    <row r="7" spans="1:12" x14ac:dyDescent="0.35">
      <c r="A7" s="10"/>
      <c r="B7" s="11" t="s">
        <v>4</v>
      </c>
      <c r="C7" s="5" t="s">
        <v>72</v>
      </c>
      <c r="D7" s="5" t="s">
        <v>71</v>
      </c>
      <c r="E7" s="5" t="s">
        <v>42</v>
      </c>
      <c r="F7" s="8">
        <v>171</v>
      </c>
      <c r="G7" s="14">
        <v>158</v>
      </c>
      <c r="H7" s="8"/>
      <c r="I7" s="8"/>
      <c r="J7" s="8"/>
      <c r="K7" s="8"/>
      <c r="L7" s="8">
        <f>SUM(F7:K7)</f>
        <v>329</v>
      </c>
    </row>
    <row r="8" spans="1:12" x14ac:dyDescent="0.35">
      <c r="A8" s="8"/>
      <c r="B8" s="11" t="s">
        <v>4</v>
      </c>
      <c r="C8" s="5" t="s">
        <v>10</v>
      </c>
      <c r="D8" s="5" t="s">
        <v>11</v>
      </c>
      <c r="E8" s="5" t="s">
        <v>7</v>
      </c>
      <c r="F8" s="8">
        <v>159.5</v>
      </c>
      <c r="G8" s="13">
        <v>143</v>
      </c>
      <c r="H8" s="8"/>
      <c r="I8" s="8"/>
      <c r="J8" s="8"/>
      <c r="K8" s="8"/>
      <c r="L8" s="8">
        <f>SUM(F8:K8)</f>
        <v>302.5</v>
      </c>
    </row>
    <row r="9" spans="1:12" x14ac:dyDescent="0.35">
      <c r="A9" s="10"/>
      <c r="B9" s="11" t="s">
        <v>4</v>
      </c>
      <c r="C9" s="11" t="s">
        <v>104</v>
      </c>
      <c r="D9" s="11" t="s">
        <v>36</v>
      </c>
      <c r="E9" s="11" t="s">
        <v>7</v>
      </c>
      <c r="F9" s="8">
        <v>144.5</v>
      </c>
      <c r="G9" s="12"/>
      <c r="H9" s="12">
        <v>125.5</v>
      </c>
      <c r="I9" s="12"/>
      <c r="J9" s="12"/>
      <c r="K9" s="12"/>
      <c r="L9" s="12">
        <f>SUM(F9:K9)</f>
        <v>270</v>
      </c>
    </row>
    <row r="10" spans="1:12" x14ac:dyDescent="0.35">
      <c r="A10" s="8"/>
      <c r="B10" s="5" t="s">
        <v>4</v>
      </c>
      <c r="C10" s="5" t="s">
        <v>105</v>
      </c>
      <c r="D10" s="5" t="s">
        <v>106</v>
      </c>
      <c r="E10" s="5" t="s">
        <v>101</v>
      </c>
      <c r="F10" s="8">
        <v>70</v>
      </c>
      <c r="G10" s="8"/>
      <c r="H10" s="8"/>
      <c r="I10" s="8">
        <v>122</v>
      </c>
      <c r="J10" s="8"/>
      <c r="K10" s="8"/>
      <c r="L10" s="8">
        <f>SUM(F10:K10)</f>
        <v>192</v>
      </c>
    </row>
    <row r="11" spans="1:12" x14ac:dyDescent="0.35">
      <c r="A11" s="8"/>
      <c r="B11" s="5" t="s">
        <v>4</v>
      </c>
      <c r="C11" s="5" t="s">
        <v>79</v>
      </c>
      <c r="D11" s="5" t="s">
        <v>115</v>
      </c>
      <c r="E11" s="5" t="s">
        <v>81</v>
      </c>
      <c r="F11" s="8"/>
      <c r="G11" s="8"/>
      <c r="H11" s="8">
        <v>108</v>
      </c>
      <c r="I11" s="8">
        <v>77</v>
      </c>
      <c r="J11" s="8"/>
      <c r="K11" s="8"/>
      <c r="L11" s="8">
        <f>SUM(H11:K11)</f>
        <v>185</v>
      </c>
    </row>
    <row r="12" spans="1:12" x14ac:dyDescent="0.35">
      <c r="A12" s="8"/>
      <c r="B12" s="5" t="s">
        <v>4</v>
      </c>
      <c r="C12" s="5" t="s">
        <v>113</v>
      </c>
      <c r="D12" s="6" t="s">
        <v>114</v>
      </c>
      <c r="E12" s="5"/>
      <c r="F12" s="8"/>
      <c r="G12" s="8"/>
      <c r="H12" s="8">
        <v>135</v>
      </c>
      <c r="I12" s="8"/>
      <c r="J12" s="8"/>
      <c r="K12" s="8"/>
      <c r="L12" s="8">
        <f>SUM(H12:K12)</f>
        <v>135</v>
      </c>
    </row>
    <row r="13" spans="1:12" x14ac:dyDescent="0.35">
      <c r="A13" s="41"/>
      <c r="B13" s="42" t="s">
        <v>4</v>
      </c>
      <c r="C13" s="42" t="s">
        <v>34</v>
      </c>
      <c r="D13" s="42" t="s">
        <v>36</v>
      </c>
      <c r="E13" s="42" t="s">
        <v>7</v>
      </c>
      <c r="F13" s="41"/>
      <c r="G13" s="41">
        <v>129</v>
      </c>
      <c r="H13" s="41"/>
      <c r="I13" s="41"/>
      <c r="J13" s="41"/>
      <c r="K13" s="41"/>
      <c r="L13" s="41">
        <f>SUM(F13:K13)</f>
        <v>129</v>
      </c>
    </row>
    <row r="14" spans="1:12" x14ac:dyDescent="0.35">
      <c r="A14" s="8"/>
      <c r="B14" s="5" t="s">
        <v>4</v>
      </c>
      <c r="C14" s="6" t="s">
        <v>27</v>
      </c>
      <c r="D14" s="5" t="s">
        <v>28</v>
      </c>
      <c r="E14" s="5" t="s">
        <v>7</v>
      </c>
      <c r="F14" s="8">
        <v>123</v>
      </c>
      <c r="G14" s="8" t="s">
        <v>90</v>
      </c>
      <c r="H14" s="8"/>
      <c r="I14" s="8"/>
      <c r="J14" s="8"/>
      <c r="K14" s="8"/>
      <c r="L14" s="8">
        <f>SUM(F14:K14)</f>
        <v>123</v>
      </c>
    </row>
    <row r="15" spans="1:12" x14ac:dyDescent="0.35">
      <c r="A15" s="8"/>
      <c r="B15" s="5" t="s">
        <v>4</v>
      </c>
      <c r="C15" s="5"/>
      <c r="D15" s="5"/>
      <c r="E15" s="5"/>
      <c r="F15" s="8"/>
      <c r="G15" s="8"/>
      <c r="H15" s="8"/>
      <c r="I15" s="8"/>
      <c r="J15" s="8"/>
      <c r="K15" s="8"/>
      <c r="L15" s="8"/>
    </row>
    <row r="16" spans="1:12" x14ac:dyDescent="0.35">
      <c r="H16" s="4"/>
    </row>
    <row r="17" spans="8:8" x14ac:dyDescent="0.35">
      <c r="H17" s="4"/>
    </row>
    <row r="18" spans="8:8" x14ac:dyDescent="0.35">
      <c r="H18" s="4"/>
    </row>
  </sheetData>
  <sortState ref="B3:F9">
    <sortCondition descending="1" ref="F2"/>
  </sortState>
  <pageMargins left="0.25" right="0.25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selection activeCell="G6" sqref="G6"/>
    </sheetView>
  </sheetViews>
  <sheetFormatPr baseColWidth="10" defaultRowHeight="21" x14ac:dyDescent="0.35"/>
  <cols>
    <col min="1" max="1" width="9.7109375" style="3" bestFit="1" customWidth="1"/>
    <col min="2" max="2" width="8.7109375" style="1" bestFit="1" customWidth="1"/>
    <col min="3" max="3" width="25" style="1" bestFit="1" customWidth="1"/>
    <col min="4" max="4" width="16.5703125" style="1" bestFit="1" customWidth="1"/>
    <col min="5" max="5" width="17.42578125" style="1" customWidth="1"/>
    <col min="6" max="6" width="16.7109375" style="3" customWidth="1"/>
    <col min="7" max="7" width="18.85546875" style="3" customWidth="1"/>
    <col min="8" max="8" width="14.42578125" style="1" bestFit="1" customWidth="1"/>
    <col min="9" max="9" width="11.42578125" style="1"/>
    <col min="10" max="10" width="13.7109375" style="1" customWidth="1"/>
    <col min="11" max="16384" width="11.42578125" style="1"/>
  </cols>
  <sheetData>
    <row r="1" spans="1:12" x14ac:dyDescent="0.35">
      <c r="A1" s="26" t="s">
        <v>9</v>
      </c>
      <c r="B1" s="27" t="s">
        <v>2</v>
      </c>
      <c r="C1" s="27" t="s">
        <v>1</v>
      </c>
      <c r="D1" s="27" t="s">
        <v>0</v>
      </c>
      <c r="E1" s="27" t="s">
        <v>6</v>
      </c>
      <c r="F1" s="35" t="s">
        <v>95</v>
      </c>
      <c r="G1" s="28" t="s">
        <v>39</v>
      </c>
      <c r="H1" s="29" t="s">
        <v>57</v>
      </c>
      <c r="I1" s="29" t="s">
        <v>42</v>
      </c>
      <c r="J1" s="29" t="s">
        <v>53</v>
      </c>
      <c r="K1" s="29" t="s">
        <v>81</v>
      </c>
      <c r="L1" s="29" t="s">
        <v>96</v>
      </c>
    </row>
    <row r="2" spans="1:12" x14ac:dyDescent="0.35">
      <c r="A2" s="8"/>
      <c r="B2" s="5" t="s">
        <v>5</v>
      </c>
      <c r="C2" s="5" t="s">
        <v>33</v>
      </c>
      <c r="D2" s="5" t="s">
        <v>32</v>
      </c>
      <c r="E2" s="5" t="s">
        <v>7</v>
      </c>
      <c r="F2" s="43">
        <v>162.5</v>
      </c>
      <c r="G2" s="43">
        <v>118</v>
      </c>
      <c r="H2" s="5"/>
      <c r="I2" s="25">
        <v>151</v>
      </c>
      <c r="J2" s="5"/>
      <c r="K2" s="5"/>
      <c r="L2" s="5">
        <f>SUM(F2:K2)</f>
        <v>431.5</v>
      </c>
    </row>
    <row r="3" spans="1:12" x14ac:dyDescent="0.35">
      <c r="A3" s="8"/>
      <c r="B3" s="5" t="s">
        <v>5</v>
      </c>
      <c r="C3" s="8" t="s">
        <v>40</v>
      </c>
      <c r="D3" s="5" t="s">
        <v>41</v>
      </c>
      <c r="E3" s="5" t="s">
        <v>101</v>
      </c>
      <c r="F3" s="5"/>
      <c r="G3" s="5" t="s">
        <v>90</v>
      </c>
      <c r="H3" s="8">
        <v>152.5</v>
      </c>
      <c r="I3" s="8">
        <v>169.5</v>
      </c>
      <c r="J3" s="5"/>
      <c r="K3" s="5"/>
      <c r="L3" s="5">
        <f>SUM(H3:K3)</f>
        <v>322</v>
      </c>
    </row>
    <row r="4" spans="1:12" x14ac:dyDescent="0.35">
      <c r="A4" s="7"/>
      <c r="B4" s="5" t="s">
        <v>5</v>
      </c>
      <c r="C4" s="5" t="s">
        <v>72</v>
      </c>
      <c r="D4" s="5" t="s">
        <v>71</v>
      </c>
      <c r="E4" s="5" t="s">
        <v>101</v>
      </c>
      <c r="F4" s="8"/>
      <c r="G4" s="8"/>
      <c r="H4" s="5">
        <v>124</v>
      </c>
      <c r="I4" s="5">
        <v>56</v>
      </c>
      <c r="J4" s="5"/>
      <c r="K4" s="5"/>
      <c r="L4" s="5">
        <f>SUM(H4:K4)</f>
        <v>180</v>
      </c>
    </row>
    <row r="5" spans="1:12" x14ac:dyDescent="0.35">
      <c r="A5" s="7"/>
      <c r="B5" s="5" t="s">
        <v>5</v>
      </c>
      <c r="C5" s="5" t="s">
        <v>73</v>
      </c>
      <c r="D5" s="5" t="s">
        <v>74</v>
      </c>
      <c r="E5" s="5" t="s">
        <v>42</v>
      </c>
      <c r="F5" s="8"/>
      <c r="G5" s="8" t="s">
        <v>90</v>
      </c>
      <c r="H5" s="5"/>
      <c r="I5" s="5">
        <v>148.5</v>
      </c>
      <c r="J5" s="5"/>
      <c r="K5" s="5"/>
      <c r="L5" s="5">
        <f>SUM(F5:K5)</f>
        <v>148.5</v>
      </c>
    </row>
    <row r="6" spans="1:12" x14ac:dyDescent="0.35">
      <c r="A6" s="7"/>
      <c r="B6" s="5" t="s">
        <v>5</v>
      </c>
      <c r="C6" s="5" t="s">
        <v>77</v>
      </c>
      <c r="D6" s="5" t="s">
        <v>78</v>
      </c>
      <c r="E6" s="5" t="s">
        <v>57</v>
      </c>
      <c r="F6" s="8"/>
      <c r="G6" s="8">
        <v>146.5</v>
      </c>
      <c r="H6" s="5"/>
      <c r="I6" s="5"/>
      <c r="J6" s="5"/>
      <c r="K6" s="5"/>
      <c r="L6" s="5">
        <f>SUM(F6:K6)</f>
        <v>146.5</v>
      </c>
    </row>
    <row r="7" spans="1:12" x14ac:dyDescent="0.35">
      <c r="A7" s="10"/>
      <c r="B7" s="11" t="s">
        <v>5</v>
      </c>
      <c r="C7" s="11" t="s">
        <v>102</v>
      </c>
      <c r="D7" s="11" t="s">
        <v>103</v>
      </c>
      <c r="E7" s="11" t="s">
        <v>101</v>
      </c>
      <c r="F7" s="5">
        <v>135</v>
      </c>
      <c r="G7" s="8"/>
      <c r="H7" s="5"/>
      <c r="I7" s="5"/>
      <c r="J7" s="5"/>
      <c r="K7" s="5"/>
      <c r="L7" s="5">
        <f>SUM(F7:K7)</f>
        <v>135</v>
      </c>
    </row>
    <row r="8" spans="1:12" x14ac:dyDescent="0.35">
      <c r="A8" s="4"/>
      <c r="B8" s="11" t="s">
        <v>5</v>
      </c>
      <c r="C8" s="11" t="s">
        <v>37</v>
      </c>
      <c r="D8" s="11" t="s">
        <v>38</v>
      </c>
      <c r="E8" s="11" t="s">
        <v>39</v>
      </c>
      <c r="F8" s="12"/>
      <c r="G8" s="12" t="s">
        <v>90</v>
      </c>
      <c r="H8" s="11">
        <v>130</v>
      </c>
      <c r="I8" s="11"/>
      <c r="J8" s="11"/>
      <c r="K8" s="11"/>
      <c r="L8" s="11">
        <f>SUM(H8:K8)</f>
        <v>130</v>
      </c>
    </row>
    <row r="9" spans="1:12" x14ac:dyDescent="0.35">
      <c r="A9" s="8"/>
      <c r="B9" s="5" t="s">
        <v>5</v>
      </c>
      <c r="C9" s="5" t="s">
        <v>75</v>
      </c>
      <c r="D9" s="5" t="s">
        <v>76</v>
      </c>
      <c r="E9" s="5" t="s">
        <v>42</v>
      </c>
      <c r="F9" s="8">
        <v>80</v>
      </c>
      <c r="G9" s="8" t="s">
        <v>90</v>
      </c>
      <c r="H9" s="5"/>
      <c r="I9" s="5"/>
      <c r="J9" s="5"/>
      <c r="K9" s="5"/>
      <c r="L9" s="5">
        <f>SUM(F9:K9)</f>
        <v>80</v>
      </c>
    </row>
    <row r="10" spans="1:12" x14ac:dyDescent="0.35">
      <c r="A10" s="8"/>
      <c r="J10" s="5"/>
      <c r="K10" s="5"/>
      <c r="L10" s="5"/>
    </row>
    <row r="11" spans="1:12" x14ac:dyDescent="0.35">
      <c r="A11" s="8"/>
      <c r="B11" s="5"/>
      <c r="C11" s="8"/>
      <c r="D11" s="5"/>
      <c r="E11" s="5"/>
      <c r="F11" s="5"/>
      <c r="G11" s="5"/>
      <c r="H11" s="8"/>
      <c r="I11" s="8"/>
      <c r="J11" s="5"/>
      <c r="K11" s="5"/>
      <c r="L11" s="5"/>
    </row>
    <row r="12" spans="1:12" x14ac:dyDescent="0.35">
      <c r="A12" s="8"/>
      <c r="B12" s="5"/>
      <c r="C12" s="8"/>
      <c r="D12" s="5"/>
      <c r="E12" s="5"/>
      <c r="F12" s="5"/>
      <c r="G12" s="5"/>
      <c r="H12" s="8"/>
      <c r="I12" s="8"/>
      <c r="J12" s="5"/>
      <c r="K12" s="5"/>
      <c r="L12" s="5"/>
    </row>
    <row r="13" spans="1:12" x14ac:dyDescent="0.35">
      <c r="C13" s="4"/>
      <c r="D13" s="2"/>
      <c r="E13" s="2"/>
      <c r="F13" s="2"/>
      <c r="G13" s="2"/>
      <c r="H13" s="4"/>
      <c r="I13" s="4"/>
    </row>
    <row r="14" spans="1:12" x14ac:dyDescent="0.35">
      <c r="C14" s="2"/>
      <c r="D14" s="2"/>
      <c r="E14" s="2"/>
      <c r="F14" s="4"/>
      <c r="G14" s="4"/>
      <c r="H14" s="2"/>
      <c r="I14" s="2"/>
    </row>
  </sheetData>
  <sortState ref="A4:F7">
    <sortCondition descending="1" ref="F2"/>
  </sortState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opLeftCell="B1" workbookViewId="0">
      <selection activeCell="J5" sqref="J5"/>
    </sheetView>
  </sheetViews>
  <sheetFormatPr baseColWidth="10" defaultRowHeight="21" x14ac:dyDescent="0.35"/>
  <cols>
    <col min="1" max="1" width="9.7109375" style="3" bestFit="1" customWidth="1"/>
    <col min="2" max="2" width="8.7109375" style="1" bestFit="1" customWidth="1"/>
    <col min="3" max="3" width="29.5703125" style="1" bestFit="1" customWidth="1"/>
    <col min="4" max="4" width="31.140625" style="1" bestFit="1" customWidth="1"/>
    <col min="5" max="5" width="17.7109375" style="1" customWidth="1"/>
    <col min="6" max="6" width="11.42578125" style="3"/>
    <col min="7" max="7" width="19.5703125" style="3" customWidth="1"/>
    <col min="8" max="8" width="15.7109375" style="1" customWidth="1"/>
    <col min="9" max="9" width="11.42578125" style="1"/>
    <col min="10" max="10" width="14.140625" style="1" customWidth="1"/>
    <col min="11" max="16384" width="11.42578125" style="1"/>
  </cols>
  <sheetData>
    <row r="1" spans="1:12" x14ac:dyDescent="0.35">
      <c r="A1" s="9" t="s">
        <v>9</v>
      </c>
      <c r="B1" s="36" t="s">
        <v>2</v>
      </c>
      <c r="C1" s="36" t="s">
        <v>1</v>
      </c>
      <c r="D1" s="36" t="s">
        <v>0</v>
      </c>
      <c r="E1" s="36" t="s">
        <v>6</v>
      </c>
      <c r="F1" s="37" t="s">
        <v>95</v>
      </c>
      <c r="G1" s="38" t="s">
        <v>39</v>
      </c>
      <c r="H1" s="39" t="s">
        <v>57</v>
      </c>
      <c r="I1" s="39" t="s">
        <v>42</v>
      </c>
      <c r="J1" s="39" t="s">
        <v>53</v>
      </c>
      <c r="K1" s="39" t="s">
        <v>81</v>
      </c>
      <c r="L1" s="39" t="s">
        <v>96</v>
      </c>
    </row>
    <row r="2" spans="1:12" x14ac:dyDescent="0.35">
      <c r="A2" s="8"/>
      <c r="B2" s="5" t="s">
        <v>8</v>
      </c>
      <c r="C2" s="5" t="s">
        <v>18</v>
      </c>
      <c r="D2" s="5" t="s">
        <v>19</v>
      </c>
      <c r="E2" s="5" t="s">
        <v>7</v>
      </c>
      <c r="F2" s="43">
        <v>266.5</v>
      </c>
      <c r="G2" s="43">
        <v>214</v>
      </c>
      <c r="H2" s="5"/>
      <c r="I2" s="25">
        <v>254</v>
      </c>
      <c r="J2" s="5"/>
      <c r="K2" s="5"/>
      <c r="L2" s="17">
        <f>SUM(F2:K2)</f>
        <v>734.5</v>
      </c>
    </row>
    <row r="3" spans="1:12" x14ac:dyDescent="0.35">
      <c r="A3" s="8"/>
      <c r="B3" s="5" t="s">
        <v>8</v>
      </c>
      <c r="C3" s="5" t="s">
        <v>34</v>
      </c>
      <c r="D3" s="5" t="s">
        <v>35</v>
      </c>
      <c r="E3" s="5" t="s">
        <v>7</v>
      </c>
      <c r="F3" s="43">
        <v>201</v>
      </c>
      <c r="G3" s="43">
        <v>228</v>
      </c>
      <c r="H3" s="25">
        <v>187.5</v>
      </c>
      <c r="I3" s="5"/>
      <c r="J3" s="5"/>
      <c r="K3" s="5"/>
      <c r="L3" s="17">
        <f>SUM(F3:K3)</f>
        <v>616.5</v>
      </c>
    </row>
    <row r="4" spans="1:12" x14ac:dyDescent="0.35">
      <c r="A4" s="8"/>
      <c r="B4" s="5" t="s">
        <v>8</v>
      </c>
      <c r="C4" s="5" t="s">
        <v>50</v>
      </c>
      <c r="D4" s="5" t="s">
        <v>51</v>
      </c>
      <c r="E4" s="5" t="s">
        <v>39</v>
      </c>
      <c r="F4" s="8"/>
      <c r="G4" s="8" t="s">
        <v>90</v>
      </c>
      <c r="H4" s="5">
        <v>259</v>
      </c>
      <c r="I4" s="5">
        <v>248</v>
      </c>
      <c r="J4" s="5"/>
      <c r="K4" s="5"/>
      <c r="L4" s="17">
        <f>SUM(H4:K4)</f>
        <v>507</v>
      </c>
    </row>
    <row r="5" spans="1:12" x14ac:dyDescent="0.35">
      <c r="A5" s="8"/>
      <c r="B5" s="5" t="s">
        <v>8</v>
      </c>
      <c r="C5" s="5" t="s">
        <v>97</v>
      </c>
      <c r="D5" s="5" t="s">
        <v>98</v>
      </c>
      <c r="E5" s="5" t="s">
        <v>7</v>
      </c>
      <c r="F5" s="8">
        <v>251.5</v>
      </c>
      <c r="G5" s="8"/>
      <c r="H5" s="5"/>
      <c r="I5" s="5"/>
      <c r="J5" s="5"/>
      <c r="K5" s="5"/>
      <c r="L5" s="17">
        <f>SUM(F5:K5)</f>
        <v>251.5</v>
      </c>
    </row>
    <row r="6" spans="1:12" x14ac:dyDescent="0.35">
      <c r="A6" s="8"/>
      <c r="B6" s="5" t="s">
        <v>8</v>
      </c>
      <c r="C6" s="6" t="s">
        <v>17</v>
      </c>
      <c r="D6" s="6" t="s">
        <v>14</v>
      </c>
      <c r="E6" s="5" t="s">
        <v>7</v>
      </c>
      <c r="F6" s="8"/>
      <c r="G6" s="8">
        <v>191.5</v>
      </c>
      <c r="H6" s="5"/>
      <c r="I6" s="5"/>
      <c r="J6" s="5"/>
      <c r="K6" s="5"/>
      <c r="L6" s="17">
        <f>SUM(F6:K6)</f>
        <v>191.5</v>
      </c>
    </row>
    <row r="7" spans="1:12" x14ac:dyDescent="0.35">
      <c r="A7" s="8"/>
      <c r="B7" s="5" t="s">
        <v>8</v>
      </c>
      <c r="C7" s="5" t="s">
        <v>99</v>
      </c>
      <c r="D7" s="5" t="s">
        <v>100</v>
      </c>
      <c r="E7" s="5" t="s">
        <v>39</v>
      </c>
      <c r="F7" s="5">
        <v>180.5</v>
      </c>
      <c r="G7" s="5"/>
      <c r="H7" s="5"/>
      <c r="I7" s="8"/>
      <c r="J7" s="8"/>
      <c r="K7" s="5"/>
      <c r="L7" s="17">
        <f>SUM(F7:K7)</f>
        <v>180.5</v>
      </c>
    </row>
    <row r="8" spans="1:12" x14ac:dyDescent="0.35">
      <c r="A8" s="8"/>
      <c r="B8" s="5" t="s">
        <v>8</v>
      </c>
      <c r="C8" s="5" t="s">
        <v>23</v>
      </c>
      <c r="D8" s="5" t="s">
        <v>24</v>
      </c>
      <c r="E8" s="5" t="s">
        <v>7</v>
      </c>
      <c r="F8" s="8"/>
      <c r="G8" s="8">
        <v>166.5</v>
      </c>
      <c r="H8" s="5"/>
      <c r="I8" s="5"/>
      <c r="J8" s="5"/>
      <c r="K8" s="5"/>
      <c r="L8" s="17">
        <f>SUM(F8:K8)</f>
        <v>166.5</v>
      </c>
    </row>
    <row r="9" spans="1:12" x14ac:dyDescent="0.35">
      <c r="A9" s="8"/>
      <c r="B9" s="5" t="s">
        <v>8</v>
      </c>
      <c r="C9" s="5" t="s">
        <v>27</v>
      </c>
      <c r="D9" s="5" t="s">
        <v>29</v>
      </c>
      <c r="E9" s="5" t="s">
        <v>7</v>
      </c>
      <c r="F9" s="8">
        <v>125</v>
      </c>
      <c r="G9" s="8" t="s">
        <v>90</v>
      </c>
      <c r="H9" s="5"/>
      <c r="I9" s="5"/>
      <c r="J9" s="5"/>
      <c r="K9" s="5"/>
      <c r="L9" s="5">
        <f>SUM(F9:K9)</f>
        <v>125</v>
      </c>
    </row>
    <row r="10" spans="1:12" x14ac:dyDescent="0.35">
      <c r="A10" s="8"/>
      <c r="B10" s="5" t="s">
        <v>8</v>
      </c>
      <c r="C10" s="5" t="s">
        <v>22</v>
      </c>
      <c r="D10" s="5"/>
      <c r="E10" s="5" t="s">
        <v>7</v>
      </c>
      <c r="F10" s="8"/>
      <c r="G10" s="8" t="s">
        <v>90</v>
      </c>
      <c r="H10" s="5"/>
      <c r="I10" s="5"/>
      <c r="J10" s="5"/>
      <c r="K10" s="5"/>
      <c r="L10" s="5"/>
    </row>
    <row r="11" spans="1:12" x14ac:dyDescent="0.35">
      <c r="A11" s="8"/>
      <c r="B11" s="5"/>
      <c r="C11" s="5"/>
      <c r="D11" s="5"/>
      <c r="E11" s="5"/>
      <c r="F11" s="8"/>
      <c r="G11" s="8"/>
      <c r="H11" s="5"/>
      <c r="I11" s="8"/>
      <c r="J11" s="8"/>
      <c r="K11" s="5"/>
      <c r="L11" s="5"/>
    </row>
    <row r="12" spans="1:12" x14ac:dyDescent="0.35">
      <c r="E12" s="2"/>
      <c r="F12" s="2"/>
      <c r="G12" s="2"/>
      <c r="H12" s="2"/>
      <c r="I12" s="4"/>
      <c r="J12" s="4"/>
    </row>
    <row r="13" spans="1:12" x14ac:dyDescent="0.35">
      <c r="E13" s="2"/>
      <c r="F13" s="2"/>
      <c r="G13" s="2"/>
      <c r="H13" s="2"/>
      <c r="I13" s="4"/>
      <c r="J13" s="4"/>
    </row>
    <row r="14" spans="1:12" x14ac:dyDescent="0.35">
      <c r="E14" s="2"/>
      <c r="F14" s="2"/>
      <c r="G14" s="2"/>
      <c r="H14" s="2"/>
      <c r="I14" s="4"/>
      <c r="J14" s="4"/>
    </row>
    <row r="15" spans="1:12" x14ac:dyDescent="0.35">
      <c r="E15" s="2"/>
      <c r="F15" s="2"/>
      <c r="G15" s="2"/>
      <c r="H15" s="2"/>
      <c r="I15" s="4"/>
      <c r="J15" s="4"/>
    </row>
  </sheetData>
  <sortState ref="A3:F7">
    <sortCondition descending="1" ref="F2"/>
  </sortState>
  <pageMargins left="0.25" right="0.25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Rekrutt</vt:lpstr>
      <vt:lpstr>LP1</vt:lpstr>
      <vt:lpstr>LP2</vt:lpstr>
      <vt:lpstr>LP3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Nymoen</dc:creator>
  <cp:lastModifiedBy>bruker</cp:lastModifiedBy>
  <cp:lastPrinted>2017-11-23T14:57:41Z</cp:lastPrinted>
  <dcterms:created xsi:type="dcterms:W3CDTF">2017-03-20T12:28:10Z</dcterms:created>
  <dcterms:modified xsi:type="dcterms:W3CDTF">2018-02-18T17:38:37Z</dcterms:modified>
</cp:coreProperties>
</file>